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'Лист1'!$A$1:$G$40</definedName>
  </definedNames>
  <calcPr fullCalcOnLoad="1" refMode="R1C1"/>
</workbook>
</file>

<file path=xl/sharedStrings.xml><?xml version="1.0" encoding="utf-8"?>
<sst xmlns="http://schemas.openxmlformats.org/spreadsheetml/2006/main" count="134" uniqueCount="76">
  <si>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</si>
  <si>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</si>
  <si>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</si>
  <si>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</si>
  <si>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</si>
  <si>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</si>
  <si>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</si>
  <si>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1004</t>
  </si>
  <si>
    <t>0801</t>
  </si>
  <si>
    <t>0104</t>
  </si>
  <si>
    <t>Код
ГРБС</t>
  </si>
  <si>
    <t>ОБЩЕГОСУДАРСТВЕННЫЕ ВОПРОСЫ</t>
  </si>
  <si>
    <t>Глава местной администрации (исполнительно-распорядительного органа муниципального образования)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</si>
  <si>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</si>
  <si>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</si>
  <si>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</si>
  <si>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</si>
  <si>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</si>
  <si>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</si>
  <si>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</si>
  <si>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</si>
  <si>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</si>
  <si>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</si>
  <si>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МЕСТНАЯ АДМИНИСТРАЦИЯ МО ГОРЕЛОВО</t>
  </si>
  <si>
    <t>2.1.1</t>
  </si>
  <si>
    <t>2.1.1.1</t>
  </si>
  <si>
    <t>2.1.1.2</t>
  </si>
  <si>
    <t>2.1.1.3</t>
  </si>
  <si>
    <t>2.6.1</t>
  </si>
  <si>
    <t>2.6.1.1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</si>
  <si>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</si>
  <si>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2.7.1</t>
  </si>
  <si>
    <t>2.7.1.1</t>
  </si>
  <si>
    <t>2.7</t>
  </si>
  <si>
    <t>240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</si>
  <si>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</si>
  <si>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</si>
  <si>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</si>
  <si>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Расходы на выплаты персоналу органов местного самоуправления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</si>
  <si>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</si>
  <si>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</si>
  <si>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</si>
  <si>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</si>
  <si>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</si>
  <si>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</si>
  <si>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</si>
  <si>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</si>
  <si>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</si>
  <si>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</si>
  <si>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00200 00032</t>
  </si>
  <si>
    <t>00200 00031</t>
  </si>
  <si>
    <t>42800 00181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</si>
  <si>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</si>
  <si>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</si>
  <si>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</si>
  <si>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</si>
  <si>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79508 00201</t>
  </si>
  <si>
    <t>2.1</t>
  </si>
  <si>
    <t>2.6</t>
  </si>
  <si>
    <t>2.8</t>
  </si>
  <si>
    <t>2.8.2</t>
  </si>
  <si>
    <t>2.8.2.1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</si>
  <si>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</si>
  <si>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</si>
  <si>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</si>
  <si>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</si>
  <si>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2.4</t>
  </si>
  <si>
    <t>ЖИЛИЩНО-КОММУНАЛЬНОЕ ХОЗЯЙСТВО</t>
  </si>
  <si>
    <t>0500</t>
  </si>
  <si>
    <t>2.4.1</t>
  </si>
  <si>
    <t>Благоустройство</t>
  </si>
  <si>
    <t>0503</t>
  </si>
  <si>
    <t>2.4.1.8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</si>
  <si>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</si>
  <si>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</si>
  <si>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"15"</t>
    </r>
    <r>
      <rPr>
        <sz val="10"/>
        <rFont val="Times New Roman Cyr"/>
        <family val="0"/>
      </rPr>
      <t xml:space="preserve"> декабря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№47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</si>
</sst>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3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172" fontId="12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 wrapText="1"/>
    </xf>
    <xf numFmtId="0" fontId="11" fillId="0" borderId="13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 horizontal="left" vertical="top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/>
    </xf>
    <xf numFmtId="172" fontId="12" fillId="33" borderId="11" xfId="0" applyNumberFormat="1" applyFont="1" applyFill="1" applyBorder="1" applyAlignment="1">
      <alignment horizontal="right"/>
    </xf>
    <xf numFmtId="172" fontId="11" fillId="33" borderId="11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172" fontId="13" fillId="33" borderId="11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172" fontId="11" fillId="33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workbookViewId="0" topLeftCell="A1">
      <selection activeCell="A1" sqref="A1:G40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64" t="s">
        <v>75</v>
      </c>
      <c r="B1" s="64"/>
      <c r="C1" s="64"/>
      <c r="D1" s="64"/>
      <c r="E1" s="64"/>
      <c r="F1" s="64"/>
      <c r="G1" s="64"/>
    </row>
    <row r="2" spans="1:7" ht="57" customHeight="1">
      <c r="A2" s="65" t="s">
        <v>65</v>
      </c>
      <c r="B2" s="65"/>
      <c r="C2" s="65"/>
      <c r="D2" s="65"/>
      <c r="E2" s="65"/>
      <c r="F2" s="65"/>
      <c r="G2" s="65"/>
    </row>
    <row r="3" spans="1:7" s="4" customFormat="1" ht="50.25" customHeight="1">
      <c r="A3" s="14" t="s">
        <v>21</v>
      </c>
      <c r="B3" s="15" t="s">
        <v>2</v>
      </c>
      <c r="C3" s="14" t="s">
        <v>10</v>
      </c>
      <c r="D3" s="53" t="s">
        <v>0</v>
      </c>
      <c r="E3" s="14" t="s">
        <v>6</v>
      </c>
      <c r="F3" s="16" t="s">
        <v>3</v>
      </c>
      <c r="G3" s="14" t="s">
        <v>5</v>
      </c>
    </row>
    <row r="4" spans="1:7" s="6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s="3" customFormat="1" ht="14.25" customHeight="1">
      <c r="A5" s="48">
        <v>2</v>
      </c>
      <c r="B5" s="40" t="s">
        <v>23</v>
      </c>
      <c r="C5" s="17">
        <v>942</v>
      </c>
      <c r="D5" s="49"/>
      <c r="E5" s="49"/>
      <c r="F5" s="50"/>
      <c r="G5" s="57">
        <f>G6+G19+G25+G30+G35</f>
        <v>566.5</v>
      </c>
    </row>
    <row r="6" spans="1:7" s="3" customFormat="1" ht="17.25" customHeight="1">
      <c r="A6" s="12" t="s">
        <v>57</v>
      </c>
      <c r="B6" s="47" t="s">
        <v>11</v>
      </c>
      <c r="C6" s="32">
        <v>942</v>
      </c>
      <c r="D6" s="33" t="s">
        <v>4</v>
      </c>
      <c r="E6" s="50"/>
      <c r="F6" s="50"/>
      <c r="G6" s="61">
        <f>G7</f>
        <v>74.1</v>
      </c>
    </row>
    <row r="7" spans="1:7" s="3" customFormat="1" ht="54" customHeight="1">
      <c r="A7" s="12" t="s">
        <v>24</v>
      </c>
      <c r="B7" s="24" t="s">
        <v>30</v>
      </c>
      <c r="C7" s="32">
        <v>942</v>
      </c>
      <c r="D7" s="33" t="s">
        <v>9</v>
      </c>
      <c r="E7" s="25"/>
      <c r="F7" s="25"/>
      <c r="G7" s="61">
        <f>G8+G11+G14</f>
        <v>74.1</v>
      </c>
    </row>
    <row r="8" spans="1:7" s="3" customFormat="1" ht="43.5" customHeight="1">
      <c r="A8" s="13" t="s">
        <v>25</v>
      </c>
      <c r="B8" s="19" t="s">
        <v>12</v>
      </c>
      <c r="C8" s="36">
        <v>942</v>
      </c>
      <c r="D8" s="28" t="s">
        <v>9</v>
      </c>
      <c r="E8" s="28" t="s">
        <v>49</v>
      </c>
      <c r="F8" s="28"/>
      <c r="G8" s="60">
        <f>G9</f>
        <v>34</v>
      </c>
    </row>
    <row r="9" spans="1:7" s="3" customFormat="1" ht="65.25" customHeight="1">
      <c r="A9" s="13"/>
      <c r="B9" s="20" t="s">
        <v>42</v>
      </c>
      <c r="C9" s="30">
        <v>942</v>
      </c>
      <c r="D9" s="23" t="s">
        <v>9</v>
      </c>
      <c r="E9" s="23" t="s">
        <v>49</v>
      </c>
      <c r="F9" s="23" t="s">
        <v>41</v>
      </c>
      <c r="G9" s="58">
        <f>G10</f>
        <v>34</v>
      </c>
    </row>
    <row r="10" spans="1:7" s="3" customFormat="1" ht="28.5" customHeight="1">
      <c r="A10" s="13"/>
      <c r="B10" s="20" t="s">
        <v>40</v>
      </c>
      <c r="C10" s="30">
        <v>942</v>
      </c>
      <c r="D10" s="23" t="s">
        <v>9</v>
      </c>
      <c r="E10" s="23" t="s">
        <v>49</v>
      </c>
      <c r="F10" s="23" t="s">
        <v>39</v>
      </c>
      <c r="G10" s="58">
        <v>34</v>
      </c>
    </row>
    <row r="11" spans="1:7" s="3" customFormat="1" ht="40.5" customHeight="1">
      <c r="A11" s="13" t="s">
        <v>26</v>
      </c>
      <c r="B11" s="29" t="s">
        <v>22</v>
      </c>
      <c r="C11" s="36">
        <v>942</v>
      </c>
      <c r="D11" s="28" t="s">
        <v>9</v>
      </c>
      <c r="E11" s="28" t="s">
        <v>50</v>
      </c>
      <c r="F11" s="28"/>
      <c r="G11" s="60">
        <f>G12</f>
        <v>-34</v>
      </c>
    </row>
    <row r="12" spans="1:18" s="3" customFormat="1" ht="27" customHeight="1">
      <c r="A12" s="10"/>
      <c r="B12" s="52" t="s">
        <v>62</v>
      </c>
      <c r="C12" s="30">
        <v>942</v>
      </c>
      <c r="D12" s="23" t="s">
        <v>9</v>
      </c>
      <c r="E12" s="23" t="s">
        <v>50</v>
      </c>
      <c r="F12" s="23" t="s">
        <v>43</v>
      </c>
      <c r="G12" s="56">
        <f>G13</f>
        <v>-34</v>
      </c>
      <c r="R12" s="5"/>
    </row>
    <row r="13" spans="1:18" s="3" customFormat="1" ht="27.75" customHeight="1">
      <c r="A13" s="10"/>
      <c r="B13" s="20" t="s">
        <v>63</v>
      </c>
      <c r="C13" s="30">
        <v>942</v>
      </c>
      <c r="D13" s="23" t="s">
        <v>9</v>
      </c>
      <c r="E13" s="23" t="s">
        <v>50</v>
      </c>
      <c r="F13" s="23" t="s">
        <v>34</v>
      </c>
      <c r="G13" s="56">
        <v>-34</v>
      </c>
      <c r="R13" s="5"/>
    </row>
    <row r="14" spans="1:18" s="3" customFormat="1" ht="57" customHeight="1">
      <c r="A14" s="38" t="s">
        <v>27</v>
      </c>
      <c r="B14" s="39" t="s">
        <v>52</v>
      </c>
      <c r="C14" s="26">
        <v>942</v>
      </c>
      <c r="D14" s="27" t="s">
        <v>9</v>
      </c>
      <c r="E14" s="27" t="s">
        <v>53</v>
      </c>
      <c r="F14" s="28"/>
      <c r="G14" s="59">
        <f>G15+G17</f>
        <v>74.1</v>
      </c>
      <c r="R14" s="5"/>
    </row>
    <row r="15" spans="1:18" s="3" customFormat="1" ht="65.25" customHeight="1">
      <c r="A15" s="13"/>
      <c r="B15" s="20" t="s">
        <v>42</v>
      </c>
      <c r="C15" s="30">
        <v>942</v>
      </c>
      <c r="D15" s="23" t="s">
        <v>9</v>
      </c>
      <c r="E15" s="23" t="s">
        <v>53</v>
      </c>
      <c r="F15" s="23" t="s">
        <v>41</v>
      </c>
      <c r="G15" s="58">
        <f>G16</f>
        <v>68.6</v>
      </c>
      <c r="R15" s="5"/>
    </row>
    <row r="16" spans="1:18" s="3" customFormat="1" ht="26.25" customHeight="1">
      <c r="A16" s="38"/>
      <c r="B16" s="20" t="s">
        <v>38</v>
      </c>
      <c r="C16" s="30">
        <v>942</v>
      </c>
      <c r="D16" s="23" t="s">
        <v>9</v>
      </c>
      <c r="E16" s="22" t="s">
        <v>53</v>
      </c>
      <c r="F16" s="23" t="s">
        <v>39</v>
      </c>
      <c r="G16" s="56">
        <v>68.6</v>
      </c>
      <c r="R16" s="5"/>
    </row>
    <row r="17" spans="1:18" s="3" customFormat="1" ht="28.5" customHeight="1">
      <c r="A17" s="38"/>
      <c r="B17" s="52" t="s">
        <v>62</v>
      </c>
      <c r="C17" s="30">
        <v>942</v>
      </c>
      <c r="D17" s="23" t="s">
        <v>9</v>
      </c>
      <c r="E17" s="22" t="s">
        <v>53</v>
      </c>
      <c r="F17" s="23" t="s">
        <v>43</v>
      </c>
      <c r="G17" s="56">
        <f>G18</f>
        <v>5.5</v>
      </c>
      <c r="R17" s="5"/>
    </row>
    <row r="18" spans="1:18" s="3" customFormat="1" ht="27.75" customHeight="1">
      <c r="A18" s="13"/>
      <c r="B18" s="20" t="s">
        <v>63</v>
      </c>
      <c r="C18" s="30">
        <v>942</v>
      </c>
      <c r="D18" s="23" t="s">
        <v>9</v>
      </c>
      <c r="E18" s="23" t="s">
        <v>53</v>
      </c>
      <c r="F18" s="23" t="s">
        <v>34</v>
      </c>
      <c r="G18" s="58">
        <v>5.5</v>
      </c>
      <c r="R18" s="5"/>
    </row>
    <row r="19" spans="1:18" s="3" customFormat="1" ht="13.5" customHeight="1">
      <c r="A19" s="12" t="s">
        <v>66</v>
      </c>
      <c r="B19" s="40" t="s">
        <v>67</v>
      </c>
      <c r="C19" s="17">
        <v>942</v>
      </c>
      <c r="D19" s="33" t="s">
        <v>68</v>
      </c>
      <c r="E19" s="25"/>
      <c r="F19" s="25"/>
      <c r="G19" s="34">
        <f>G20</f>
        <v>-316.7</v>
      </c>
      <c r="R19" s="5"/>
    </row>
    <row r="20" spans="1:18" s="3" customFormat="1" ht="13.5" customHeight="1">
      <c r="A20" s="12" t="s">
        <v>69</v>
      </c>
      <c r="B20" s="40" t="s">
        <v>70</v>
      </c>
      <c r="C20" s="32">
        <v>942</v>
      </c>
      <c r="D20" s="33" t="s">
        <v>71</v>
      </c>
      <c r="E20" s="25"/>
      <c r="F20" s="25"/>
      <c r="G20" s="34">
        <f>G21</f>
        <v>-316.7</v>
      </c>
      <c r="R20" s="5"/>
    </row>
    <row r="21" spans="1:18" s="3" customFormat="1" ht="27.75" customHeight="1">
      <c r="A21" s="11" t="s">
        <v>72</v>
      </c>
      <c r="B21" s="62" t="s">
        <v>73</v>
      </c>
      <c r="C21" s="36">
        <v>942</v>
      </c>
      <c r="D21" s="28" t="s">
        <v>71</v>
      </c>
      <c r="E21" s="63" t="s">
        <v>74</v>
      </c>
      <c r="F21" s="28"/>
      <c r="G21" s="37">
        <f>G23</f>
        <v>-316.7</v>
      </c>
      <c r="R21" s="5"/>
    </row>
    <row r="22" spans="1:18" s="3" customFormat="1" ht="15.75" customHeight="1">
      <c r="A22" s="7">
        <v>1</v>
      </c>
      <c r="B22" s="7">
        <v>2</v>
      </c>
      <c r="C22" s="7">
        <v>3</v>
      </c>
      <c r="D22" s="8">
        <v>4</v>
      </c>
      <c r="E22" s="8">
        <v>5</v>
      </c>
      <c r="F22" s="7">
        <v>6</v>
      </c>
      <c r="G22" s="7">
        <v>7</v>
      </c>
      <c r="R22" s="5"/>
    </row>
    <row r="23" spans="1:18" s="3" customFormat="1" ht="27.75" customHeight="1">
      <c r="A23" s="11"/>
      <c r="B23" s="52" t="s">
        <v>62</v>
      </c>
      <c r="C23" s="21">
        <v>942</v>
      </c>
      <c r="D23" s="23" t="s">
        <v>71</v>
      </c>
      <c r="E23" s="42" t="s">
        <v>74</v>
      </c>
      <c r="F23" s="23" t="s">
        <v>43</v>
      </c>
      <c r="G23" s="31">
        <f>G24</f>
        <v>-316.7</v>
      </c>
      <c r="R23" s="5"/>
    </row>
    <row r="24" spans="1:18" s="3" customFormat="1" ht="27.75" customHeight="1">
      <c r="A24" s="11"/>
      <c r="B24" s="20" t="s">
        <v>63</v>
      </c>
      <c r="C24" s="21">
        <v>942</v>
      </c>
      <c r="D24" s="23" t="s">
        <v>71</v>
      </c>
      <c r="E24" s="42" t="s">
        <v>74</v>
      </c>
      <c r="F24" s="23" t="s">
        <v>34</v>
      </c>
      <c r="G24" s="31">
        <v>-316.7</v>
      </c>
      <c r="R24" s="5"/>
    </row>
    <row r="25" spans="1:7" s="3" customFormat="1" ht="18.75" customHeight="1">
      <c r="A25" s="12" t="s">
        <v>58</v>
      </c>
      <c r="B25" s="41" t="s">
        <v>13</v>
      </c>
      <c r="C25" s="32">
        <v>942</v>
      </c>
      <c r="D25" s="33" t="s">
        <v>14</v>
      </c>
      <c r="E25" s="33"/>
      <c r="F25" s="33"/>
      <c r="G25" s="34">
        <f>G26</f>
        <v>-19.8</v>
      </c>
    </row>
    <row r="26" spans="1:7" s="3" customFormat="1" ht="25.5" customHeight="1">
      <c r="A26" s="12" t="s">
        <v>28</v>
      </c>
      <c r="B26" s="24" t="s">
        <v>35</v>
      </c>
      <c r="C26" s="17">
        <v>942</v>
      </c>
      <c r="D26" s="33" t="s">
        <v>36</v>
      </c>
      <c r="E26" s="18"/>
      <c r="F26" s="33"/>
      <c r="G26" s="34">
        <f>G27</f>
        <v>-19.8</v>
      </c>
    </row>
    <row r="27" spans="1:7" s="3" customFormat="1" ht="114.75" customHeight="1">
      <c r="A27" s="13" t="s">
        <v>29</v>
      </c>
      <c r="B27" s="35" t="s">
        <v>48</v>
      </c>
      <c r="C27" s="26">
        <v>942</v>
      </c>
      <c r="D27" s="28" t="s">
        <v>36</v>
      </c>
      <c r="E27" s="28" t="s">
        <v>51</v>
      </c>
      <c r="F27" s="28"/>
      <c r="G27" s="37">
        <f>G28</f>
        <v>-19.8</v>
      </c>
    </row>
    <row r="28" spans="1:7" s="3" customFormat="1" ht="24.75" customHeight="1">
      <c r="A28" s="13"/>
      <c r="B28" s="52" t="s">
        <v>62</v>
      </c>
      <c r="C28" s="21">
        <v>942</v>
      </c>
      <c r="D28" s="22" t="s">
        <v>36</v>
      </c>
      <c r="E28" s="23" t="s">
        <v>51</v>
      </c>
      <c r="F28" s="23" t="s">
        <v>43</v>
      </c>
      <c r="G28" s="31">
        <f>G29</f>
        <v>-19.8</v>
      </c>
    </row>
    <row r="29" spans="1:7" s="3" customFormat="1" ht="26.25" customHeight="1">
      <c r="A29" s="13"/>
      <c r="B29" s="20" t="s">
        <v>63</v>
      </c>
      <c r="C29" s="21">
        <v>942</v>
      </c>
      <c r="D29" s="22" t="s">
        <v>36</v>
      </c>
      <c r="E29" s="23" t="s">
        <v>51</v>
      </c>
      <c r="F29" s="23" t="s">
        <v>34</v>
      </c>
      <c r="G29" s="31">
        <v>-19.8</v>
      </c>
    </row>
    <row r="30" spans="1:7" s="3" customFormat="1" ht="18" customHeight="1">
      <c r="A30" s="12" t="s">
        <v>33</v>
      </c>
      <c r="B30" s="40" t="s">
        <v>37</v>
      </c>
      <c r="C30" s="32">
        <v>942</v>
      </c>
      <c r="D30" s="33" t="s">
        <v>15</v>
      </c>
      <c r="E30" s="33"/>
      <c r="F30" s="33"/>
      <c r="G30" s="34">
        <f>G31</f>
        <v>336.5</v>
      </c>
    </row>
    <row r="31" spans="1:7" s="3" customFormat="1" ht="15.75" customHeight="1">
      <c r="A31" s="12" t="s">
        <v>31</v>
      </c>
      <c r="B31" s="40" t="s">
        <v>17</v>
      </c>
      <c r="C31" s="32">
        <v>942</v>
      </c>
      <c r="D31" s="33" t="s">
        <v>8</v>
      </c>
      <c r="E31" s="33"/>
      <c r="F31" s="33"/>
      <c r="G31" s="34">
        <f>G32</f>
        <v>336.5</v>
      </c>
    </row>
    <row r="32" spans="1:7" s="3" customFormat="1" ht="49.5" customHeight="1">
      <c r="A32" s="11" t="s">
        <v>32</v>
      </c>
      <c r="B32" s="43" t="s">
        <v>16</v>
      </c>
      <c r="C32" s="36">
        <v>942</v>
      </c>
      <c r="D32" s="28" t="s">
        <v>8</v>
      </c>
      <c r="E32" s="28" t="s">
        <v>56</v>
      </c>
      <c r="F32" s="28"/>
      <c r="G32" s="37">
        <f>G33</f>
        <v>336.5</v>
      </c>
    </row>
    <row r="33" spans="1:7" s="3" customFormat="1" ht="27.75" customHeight="1">
      <c r="A33" s="45"/>
      <c r="B33" s="52" t="s">
        <v>62</v>
      </c>
      <c r="C33" s="21">
        <v>942</v>
      </c>
      <c r="D33" s="42" t="s">
        <v>8</v>
      </c>
      <c r="E33" s="42" t="s">
        <v>56</v>
      </c>
      <c r="F33" s="23" t="s">
        <v>43</v>
      </c>
      <c r="G33" s="44">
        <f>G34</f>
        <v>336.5</v>
      </c>
    </row>
    <row r="34" spans="1:7" s="3" customFormat="1" ht="27" customHeight="1">
      <c r="A34" s="45"/>
      <c r="B34" s="20" t="s">
        <v>63</v>
      </c>
      <c r="C34" s="21">
        <v>942</v>
      </c>
      <c r="D34" s="42" t="s">
        <v>8</v>
      </c>
      <c r="E34" s="42" t="s">
        <v>56</v>
      </c>
      <c r="F34" s="23" t="s">
        <v>34</v>
      </c>
      <c r="G34" s="44">
        <v>336.5</v>
      </c>
    </row>
    <row r="35" spans="1:7" s="3" customFormat="1" ht="15" customHeight="1">
      <c r="A35" s="12" t="s">
        <v>59</v>
      </c>
      <c r="B35" s="40" t="s">
        <v>19</v>
      </c>
      <c r="C35" s="32">
        <v>942</v>
      </c>
      <c r="D35" s="33" t="s">
        <v>18</v>
      </c>
      <c r="E35" s="33"/>
      <c r="F35" s="46"/>
      <c r="G35" s="34">
        <f>G36</f>
        <v>492.4</v>
      </c>
    </row>
    <row r="36" spans="1:7" s="3" customFormat="1" ht="14.25" customHeight="1">
      <c r="A36" s="12" t="s">
        <v>60</v>
      </c>
      <c r="B36" s="40" t="s">
        <v>20</v>
      </c>
      <c r="C36" s="32">
        <v>942</v>
      </c>
      <c r="D36" s="33" t="s">
        <v>7</v>
      </c>
      <c r="E36" s="33"/>
      <c r="F36" s="46"/>
      <c r="G36" s="34">
        <f>G37</f>
        <v>492.4</v>
      </c>
    </row>
    <row r="37" spans="1:7" s="3" customFormat="1" ht="72" customHeight="1">
      <c r="A37" s="13" t="s">
        <v>61</v>
      </c>
      <c r="B37" s="19" t="s">
        <v>54</v>
      </c>
      <c r="C37" s="36">
        <v>942</v>
      </c>
      <c r="D37" s="28" t="s">
        <v>7</v>
      </c>
      <c r="E37" s="28" t="s">
        <v>55</v>
      </c>
      <c r="F37" s="28"/>
      <c r="G37" s="37">
        <f>G38</f>
        <v>492.4</v>
      </c>
    </row>
    <row r="38" spans="1:7" s="3" customFormat="1" ht="13.5" customHeight="1">
      <c r="A38" s="13"/>
      <c r="B38" s="51" t="s">
        <v>44</v>
      </c>
      <c r="C38" s="30">
        <v>942</v>
      </c>
      <c r="D38" s="23" t="s">
        <v>7</v>
      </c>
      <c r="E38" s="23" t="s">
        <v>55</v>
      </c>
      <c r="F38" s="23" t="s">
        <v>46</v>
      </c>
      <c r="G38" s="31">
        <f>G39</f>
        <v>492.4</v>
      </c>
    </row>
    <row r="39" spans="1:7" s="3" customFormat="1" ht="27" customHeight="1">
      <c r="A39" s="13"/>
      <c r="B39" s="51" t="s">
        <v>45</v>
      </c>
      <c r="C39" s="30">
        <v>942</v>
      </c>
      <c r="D39" s="23" t="s">
        <v>7</v>
      </c>
      <c r="E39" s="23" t="s">
        <v>55</v>
      </c>
      <c r="F39" s="23" t="s">
        <v>47</v>
      </c>
      <c r="G39" s="31">
        <v>492.4</v>
      </c>
    </row>
    <row r="40" spans="1:7" ht="14.25" customHeight="1">
      <c r="A40" s="9"/>
      <c r="B40" s="54" t="s">
        <v>1</v>
      </c>
      <c r="C40" s="32"/>
      <c r="D40" s="33"/>
      <c r="E40" s="33"/>
      <c r="F40" s="33"/>
      <c r="G40" s="55">
        <f>G5</f>
        <v>566.5</v>
      </c>
    </row>
    <row r="41" ht="12.75">
      <c r="G41" t="s">
        <v>64</v>
      </c>
    </row>
    <row r="42" spans="1:6" ht="17.2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3.5" customHeight="1">
      <c r="A44" s="1"/>
      <c r="B44" s="1"/>
      <c r="C44" s="1"/>
      <c r="D44" s="1"/>
      <c r="E44" s="1"/>
      <c r="F44" s="1"/>
    </row>
    <row r="45" spans="1:6" ht="13.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ht="15" customHeight="1"/>
    <row r="48" ht="15" customHeight="1"/>
    <row r="49" spans="1:7" s="2" customFormat="1" ht="15" customHeight="1">
      <c r="A49"/>
      <c r="B49"/>
      <c r="C49"/>
      <c r="D49"/>
      <c r="E49"/>
      <c r="F49"/>
      <c r="G49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2021-12-08T12:26:28Z</cp:lastPrinted>
  <dcterms:created xsi:type="dcterms:W3CDTF">2000-01-14T06:48:01Z</dcterms:created>
  <dcterms:modified xsi:type="dcterms:W3CDTF">2021-12-16T09:34:44Z</dcterms:modified>
  <cp:category/>
  <cp:version/>
  <cp:contentType/>
  <cp:contentStatus/>
</cp:coreProperties>
</file>